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33" l="1"/>
  <c r="N20" i="33"/>
  <c r="M20" i="33"/>
  <c r="L20" i="33"/>
  <c r="K20" i="33"/>
  <c r="J20" i="33"/>
  <c r="I20" i="33"/>
  <c r="H20" i="33"/>
  <c r="G20" i="33"/>
  <c r="F20" i="33"/>
  <c r="E20" i="33"/>
  <c r="O31" i="33" l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<sst xmlns="http://schemas.openxmlformats.org/spreadsheetml/2006/main" count="83" uniqueCount="74">
  <si>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</si>
  <si>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</si>
  <si>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</si>
  <si>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</si>
  <si>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</si>
  <si>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</si>
  <si>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</si>
  <si>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</si>
  <si>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</si>
  <si>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</si>
  <si>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</si>
  <si>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</si>
  <si>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</si>
  <si>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</si>
  <si>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</si>
  <si>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</si>
  <si>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</si>
  <si>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</si>
  <si>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</si>
  <si>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</si>
  <si>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</si>
  <si>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</si>
  <si>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</si>
  <si>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</si>
  <si>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</si>
  <si>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</si>
  <si>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</si>
  <si>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</si>
  <si>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</si>
  <si>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</si>
  <si>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</si>
  <si>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</si>
  <si>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</si>
  <si>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</si>
  <si>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</si>
  <si>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</si>
  <si>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</si>
  <si>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</si>
  <si>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</si>
  <si>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</si>
  <si>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</si>
  <si>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хлеб ржаной</t>
  </si>
  <si>
    <t>15.00</t>
  </si>
  <si>
    <t>24.00</t>
  </si>
  <si>
    <t>8 день</t>
  </si>
  <si>
    <t>Среда -2</t>
  </si>
  <si>
    <t>54-20з-2022</t>
  </si>
  <si>
    <t>54-1о-2022</t>
  </si>
  <si>
    <t>54-21к-2022</t>
  </si>
  <si>
    <t>54-23гн-2022</t>
  </si>
  <si>
    <t>Горошек зеленый</t>
  </si>
  <si>
    <t>Омлет натуральный</t>
  </si>
  <si>
    <t>Каша вязкая молочная ячневая</t>
  </si>
  <si>
    <t>Кофейный напиток с  молоком</t>
  </si>
  <si>
    <t>Фрукт(мандарин,яблоко)***</t>
  </si>
  <si>
    <t>54-11з-2022</t>
  </si>
  <si>
    <t>54-2с-2022</t>
  </si>
  <si>
    <t>54-6г-2022</t>
  </si>
  <si>
    <t>54-11р-2022</t>
  </si>
  <si>
    <t>54-2хн-2022</t>
  </si>
  <si>
    <t>хлеб пшеничный</t>
  </si>
  <si>
    <t>Салат из моркови с яблоками</t>
  </si>
  <si>
    <t xml:space="preserve">Борщ с капустой и картофелем со сметаной </t>
  </si>
  <si>
    <t>Рыба тушеная в томате с овощами(минтай)</t>
  </si>
  <si>
    <t>Рис отварной</t>
  </si>
  <si>
    <t>компот из кураги</t>
  </si>
  <si>
    <t>0.67</t>
  </si>
  <si>
    <t>32.00</t>
  </si>
  <si>
    <t>22.00</t>
  </si>
  <si>
    <t>18.00</t>
  </si>
  <si>
    <t>14.00</t>
  </si>
  <si>
    <t>48.00</t>
  </si>
  <si>
    <t>13.00</t>
  </si>
  <si>
    <t>на09.04.2025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</si>
</sst>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F10" sqref="D8:F10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6" t="s">
        <v>38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9"/>
      <c r="P1" s="9"/>
    </row>
    <row r="2" spans="1:16" ht="22.5" customHeight="1" x14ac:dyDescent="0.3">
      <c r="A2" s="37" t="s">
        <v>19</v>
      </c>
      <c r="B2" s="37"/>
      <c r="C2" s="18"/>
      <c r="D2" s="18"/>
      <c r="E2" s="18"/>
      <c r="F2" s="18"/>
      <c r="G2" s="18"/>
      <c r="H2" s="37" t="s">
        <v>19</v>
      </c>
      <c r="I2" s="37"/>
      <c r="J2" s="37"/>
      <c r="K2" s="37"/>
      <c r="L2" s="37"/>
      <c r="M2" s="37"/>
      <c r="N2" s="37"/>
      <c r="O2" s="37"/>
      <c r="P2" s="37"/>
    </row>
    <row r="3" spans="1:16" ht="19.5" customHeight="1" x14ac:dyDescent="0.3">
      <c r="A3" s="37" t="s">
        <v>36</v>
      </c>
      <c r="B3" s="37"/>
      <c r="C3" s="18"/>
      <c r="D3" s="18"/>
      <c r="E3" s="18"/>
      <c r="F3" s="18"/>
      <c r="G3" s="18"/>
      <c r="H3" s="37" t="s">
        <v>37</v>
      </c>
      <c r="I3" s="37"/>
      <c r="J3" s="37"/>
      <c r="K3" s="37"/>
      <c r="L3" s="37"/>
      <c r="M3" s="37"/>
      <c r="N3" s="37"/>
      <c r="O3" s="37"/>
      <c r="P3" s="37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8" t="s">
        <v>35</v>
      </c>
      <c r="I4" s="38"/>
      <c r="J4" s="38"/>
      <c r="K4" s="38"/>
      <c r="L4" s="38"/>
      <c r="M4" s="38"/>
      <c r="N4" s="38"/>
      <c r="O4" s="38"/>
      <c r="P4" s="38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8" t="s">
        <v>20</v>
      </c>
      <c r="I5" s="38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9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9.5" customHeight="1" x14ac:dyDescent="0.35">
      <c r="A7" s="35" t="s">
        <v>25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9.5" customHeight="1" x14ac:dyDescent="0.35">
      <c r="A8" s="11" t="s">
        <v>44</v>
      </c>
      <c r="B8" s="20"/>
      <c r="C8" s="20"/>
      <c r="D8" s="20"/>
      <c r="E8" s="20"/>
      <c r="F8" s="20" t="s">
        <v>73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6" t="s">
        <v>14</v>
      </c>
      <c r="C9" s="46" t="s">
        <v>0</v>
      </c>
      <c r="D9" s="48" t="s">
        <v>1</v>
      </c>
      <c r="E9" s="49"/>
      <c r="F9" s="50"/>
      <c r="G9" s="46" t="s">
        <v>5</v>
      </c>
      <c r="H9" s="48" t="s">
        <v>6</v>
      </c>
      <c r="I9" s="49"/>
      <c r="J9" s="49"/>
      <c r="K9" s="49"/>
      <c r="L9" s="48" t="s">
        <v>9</v>
      </c>
      <c r="M9" s="49"/>
      <c r="N9" s="49"/>
      <c r="O9" s="50"/>
      <c r="P9" s="51" t="s">
        <v>12</v>
      </c>
    </row>
    <row r="10" spans="1:16" ht="19.5" customHeight="1" x14ac:dyDescent="0.3">
      <c r="A10" s="3" t="s">
        <v>13</v>
      </c>
      <c r="B10" s="47"/>
      <c r="C10" s="47"/>
      <c r="D10" s="3" t="s">
        <v>2</v>
      </c>
      <c r="E10" s="3" t="s">
        <v>3</v>
      </c>
      <c r="F10" s="3" t="s">
        <v>4</v>
      </c>
      <c r="G10" s="47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2"/>
    </row>
    <row r="11" spans="1:16" ht="19.5" customHeight="1" x14ac:dyDescent="0.3">
      <c r="A11" s="53" t="s">
        <v>45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1:16" ht="19.5" customHeight="1" x14ac:dyDescent="0.3">
      <c r="A12" s="43" t="s">
        <v>15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</row>
    <row r="13" spans="1:16" ht="19.5" customHeight="1" x14ac:dyDescent="0.3">
      <c r="A13" s="27" t="s">
        <v>46</v>
      </c>
      <c r="B13" s="4" t="s">
        <v>50</v>
      </c>
      <c r="C13" s="5">
        <v>30</v>
      </c>
      <c r="D13" s="16">
        <v>0.65</v>
      </c>
      <c r="E13" s="29">
        <v>0.05</v>
      </c>
      <c r="F13" s="29">
        <v>1.75</v>
      </c>
      <c r="G13" s="29">
        <v>11.05</v>
      </c>
      <c r="H13" s="29">
        <v>0.03</v>
      </c>
      <c r="I13" s="29">
        <v>1.2</v>
      </c>
      <c r="J13" s="29">
        <v>9</v>
      </c>
      <c r="K13" s="29">
        <v>0.01</v>
      </c>
      <c r="L13" s="29">
        <v>5.3</v>
      </c>
      <c r="M13" s="29">
        <v>16</v>
      </c>
      <c r="N13" s="29">
        <v>5.5</v>
      </c>
      <c r="O13" s="29">
        <v>0.19</v>
      </c>
      <c r="P13" s="30" t="s">
        <v>43</v>
      </c>
    </row>
    <row r="14" spans="1:16" ht="19.5" customHeight="1" x14ac:dyDescent="0.3">
      <c r="A14" s="10" t="s">
        <v>47</v>
      </c>
      <c r="B14" s="4" t="s">
        <v>51</v>
      </c>
      <c r="C14" s="5">
        <v>75</v>
      </c>
      <c r="D14" s="28">
        <v>6.4</v>
      </c>
      <c r="E14" s="29">
        <v>9</v>
      </c>
      <c r="F14" s="29">
        <v>1.7</v>
      </c>
      <c r="G14" s="29">
        <v>112.8</v>
      </c>
      <c r="H14" s="29">
        <v>0.03</v>
      </c>
      <c r="I14" s="29">
        <v>0.2</v>
      </c>
      <c r="J14" s="29">
        <v>91.5</v>
      </c>
      <c r="K14" s="29">
        <v>0.2</v>
      </c>
      <c r="L14" s="29">
        <v>55</v>
      </c>
      <c r="M14" s="29">
        <v>101.5</v>
      </c>
      <c r="N14" s="29">
        <v>8.5</v>
      </c>
      <c r="O14" s="29">
        <v>1.05</v>
      </c>
      <c r="P14" s="30" t="s">
        <v>67</v>
      </c>
    </row>
    <row r="15" spans="1:16" ht="19.5" customHeight="1" x14ac:dyDescent="0.3">
      <c r="A15" s="10" t="s">
        <v>48</v>
      </c>
      <c r="B15" s="4" t="s">
        <v>52</v>
      </c>
      <c r="C15" s="5">
        <v>100</v>
      </c>
      <c r="D15" s="16">
        <v>3.5</v>
      </c>
      <c r="E15" s="29">
        <v>4.7</v>
      </c>
      <c r="F15" s="29">
        <v>18</v>
      </c>
      <c r="G15" s="29">
        <v>147.1</v>
      </c>
      <c r="H15" s="29">
        <v>0.06</v>
      </c>
      <c r="I15" s="29">
        <v>0.28000000000000003</v>
      </c>
      <c r="J15" s="29">
        <v>20.7</v>
      </c>
      <c r="K15" s="29">
        <v>0.8</v>
      </c>
      <c r="L15" s="29">
        <v>78.5</v>
      </c>
      <c r="M15" s="29">
        <v>111</v>
      </c>
      <c r="N15" s="29">
        <v>16.5</v>
      </c>
      <c r="O15" s="29">
        <v>0.43</v>
      </c>
      <c r="P15" s="30" t="s">
        <v>68</v>
      </c>
    </row>
    <row r="16" spans="1:16" ht="19.5" customHeight="1" x14ac:dyDescent="0.3">
      <c r="A16" s="4" t="s">
        <v>49</v>
      </c>
      <c r="B16" s="4" t="s">
        <v>53</v>
      </c>
      <c r="C16" s="5">
        <v>200</v>
      </c>
      <c r="D16" s="16">
        <v>3.8</v>
      </c>
      <c r="E16" s="29">
        <v>2.9</v>
      </c>
      <c r="F16" s="29">
        <v>11.3</v>
      </c>
      <c r="G16" s="29">
        <v>86</v>
      </c>
      <c r="H16" s="29">
        <v>0.03</v>
      </c>
      <c r="I16" s="29">
        <v>0.52</v>
      </c>
      <c r="J16" s="29">
        <v>13.3</v>
      </c>
      <c r="K16" s="29">
        <v>0.13</v>
      </c>
      <c r="L16" s="29">
        <v>111</v>
      </c>
      <c r="M16" s="29">
        <v>107</v>
      </c>
      <c r="N16" s="29">
        <v>31</v>
      </c>
      <c r="O16" s="29">
        <v>1.07</v>
      </c>
      <c r="P16" s="30" t="s">
        <v>42</v>
      </c>
    </row>
    <row r="17" spans="1:16" ht="19.5" customHeight="1" x14ac:dyDescent="0.3">
      <c r="A17" s="4" t="s">
        <v>40</v>
      </c>
      <c r="B17" s="4" t="s">
        <v>54</v>
      </c>
      <c r="C17" s="5">
        <v>100</v>
      </c>
      <c r="D17" s="16">
        <v>0.9</v>
      </c>
      <c r="E17" s="29">
        <v>0.3</v>
      </c>
      <c r="F17" s="29">
        <v>11.1</v>
      </c>
      <c r="G17" s="29">
        <v>52.5</v>
      </c>
      <c r="H17" s="29">
        <v>0</v>
      </c>
      <c r="I17" s="29">
        <v>9.8000000000000007</v>
      </c>
      <c r="J17" s="29">
        <v>0</v>
      </c>
      <c r="K17" s="29">
        <v>0</v>
      </c>
      <c r="L17" s="29">
        <v>20.100000000000001</v>
      </c>
      <c r="M17" s="29">
        <v>17.100000000000001</v>
      </c>
      <c r="N17" s="29">
        <v>15.5</v>
      </c>
      <c r="O17" s="29">
        <v>1</v>
      </c>
      <c r="P17" s="30" t="s">
        <v>43</v>
      </c>
    </row>
    <row r="18" spans="1:16" ht="19.5" customHeight="1" x14ac:dyDescent="0.3">
      <c r="A18" s="4" t="s">
        <v>40</v>
      </c>
      <c r="B18" s="4" t="s">
        <v>39</v>
      </c>
      <c r="C18" s="5">
        <v>30</v>
      </c>
      <c r="D18" s="16">
        <v>2.2999999999999998</v>
      </c>
      <c r="E18" s="29">
        <v>0.2</v>
      </c>
      <c r="F18" s="29">
        <v>15.4</v>
      </c>
      <c r="G18" s="29">
        <v>70.3</v>
      </c>
      <c r="H18" s="29">
        <v>0.12</v>
      </c>
      <c r="I18" s="29">
        <v>0.06</v>
      </c>
      <c r="J18" s="29">
        <v>0</v>
      </c>
      <c r="K18" s="29">
        <v>0.09</v>
      </c>
      <c r="L18" s="29">
        <v>37.5</v>
      </c>
      <c r="M18" s="29">
        <v>38.700000000000003</v>
      </c>
      <c r="N18" s="29">
        <v>12.3</v>
      </c>
      <c r="O18" s="29">
        <v>1.08</v>
      </c>
      <c r="P18" s="30">
        <v>5.1100000000000003</v>
      </c>
    </row>
    <row r="19" spans="1:16" ht="17.399999999999999" customHeight="1" x14ac:dyDescent="0.3">
      <c r="A19" s="4" t="s">
        <v>40</v>
      </c>
      <c r="B19" s="4" t="s">
        <v>41</v>
      </c>
      <c r="C19" s="5">
        <v>25</v>
      </c>
      <c r="D19" s="16">
        <v>1.7</v>
      </c>
      <c r="E19" s="29">
        <v>0.3</v>
      </c>
      <c r="F19" s="29">
        <v>8.4</v>
      </c>
      <c r="G19" s="29">
        <v>42.7</v>
      </c>
      <c r="H19" s="29">
        <v>0.1</v>
      </c>
      <c r="I19" s="29">
        <v>0.1</v>
      </c>
      <c r="J19" s="29">
        <v>0</v>
      </c>
      <c r="K19" s="29">
        <v>0.08</v>
      </c>
      <c r="L19" s="29">
        <v>18.25</v>
      </c>
      <c r="M19" s="29">
        <v>31.25</v>
      </c>
      <c r="N19" s="29">
        <v>10</v>
      </c>
      <c r="O19" s="29">
        <v>0.7</v>
      </c>
      <c r="P19" s="30">
        <v>4.1900000000000004</v>
      </c>
    </row>
    <row r="20" spans="1:16" ht="19.5" customHeight="1" x14ac:dyDescent="0.3">
      <c r="A20" s="56" t="s">
        <v>16</v>
      </c>
      <c r="B20" s="56"/>
      <c r="C20" s="21">
        <v>560</v>
      </c>
      <c r="D20" s="7">
        <v>19.149999999999999</v>
      </c>
      <c r="E20" s="7">
        <f t="shared" ref="E20:O20" si="0">SUM(E13:E19)</f>
        <v>17.45</v>
      </c>
      <c r="F20" s="7">
        <f t="shared" si="0"/>
        <v>67.650000000000006</v>
      </c>
      <c r="G20" s="7">
        <f t="shared" si="0"/>
        <v>522.45000000000005</v>
      </c>
      <c r="H20" s="7">
        <f t="shared" si="0"/>
        <v>0.37</v>
      </c>
      <c r="I20" s="7">
        <f t="shared" si="0"/>
        <v>12.16</v>
      </c>
      <c r="J20" s="7">
        <f t="shared" si="0"/>
        <v>134.5</v>
      </c>
      <c r="K20" s="7">
        <f t="shared" si="0"/>
        <v>1.3100000000000003</v>
      </c>
      <c r="L20" s="7">
        <f t="shared" si="0"/>
        <v>325.65000000000003</v>
      </c>
      <c r="M20" s="7">
        <f t="shared" si="0"/>
        <v>422.55</v>
      </c>
      <c r="N20" s="7">
        <f t="shared" si="0"/>
        <v>99.3</v>
      </c>
      <c r="O20" s="7">
        <f t="shared" si="0"/>
        <v>5.5200000000000005</v>
      </c>
      <c r="P20" s="7">
        <v>126.3</v>
      </c>
    </row>
    <row r="21" spans="1:16" ht="19.5" customHeight="1" x14ac:dyDescent="0.3">
      <c r="A21" s="40" t="s">
        <v>17</v>
      </c>
      <c r="B21" s="40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27.75" customHeight="1" x14ac:dyDescent="0.3">
      <c r="A22" s="31" t="s">
        <v>55</v>
      </c>
      <c r="B22" s="32" t="s">
        <v>61</v>
      </c>
      <c r="C22" s="29">
        <v>60</v>
      </c>
      <c r="D22" s="33">
        <v>0.6</v>
      </c>
      <c r="E22" s="29">
        <v>6.1</v>
      </c>
      <c r="F22" s="29">
        <v>4.3</v>
      </c>
      <c r="G22" s="29">
        <v>74.2</v>
      </c>
      <c r="H22" s="29">
        <v>0.03</v>
      </c>
      <c r="I22" s="29">
        <v>3.63</v>
      </c>
      <c r="J22" s="29">
        <v>733</v>
      </c>
      <c r="K22" s="29">
        <v>0.03</v>
      </c>
      <c r="L22" s="29">
        <v>14</v>
      </c>
      <c r="M22" s="29">
        <v>22</v>
      </c>
      <c r="N22" s="29">
        <v>16</v>
      </c>
      <c r="O22" s="29" t="s">
        <v>66</v>
      </c>
      <c r="P22" s="30" t="s">
        <v>69</v>
      </c>
    </row>
    <row r="23" spans="1:16" ht="38.25" customHeight="1" x14ac:dyDescent="0.3">
      <c r="A23" s="4" t="s">
        <v>56</v>
      </c>
      <c r="B23" s="34" t="s">
        <v>62</v>
      </c>
      <c r="C23" s="5">
        <v>200</v>
      </c>
      <c r="D23" s="16">
        <v>4.7</v>
      </c>
      <c r="E23" s="5">
        <v>4.96</v>
      </c>
      <c r="F23" s="5">
        <v>10.1</v>
      </c>
      <c r="G23" s="5">
        <v>110.4</v>
      </c>
      <c r="H23" s="5">
        <v>0.03</v>
      </c>
      <c r="I23" s="5">
        <v>6.8</v>
      </c>
      <c r="J23" s="5">
        <v>134.6</v>
      </c>
      <c r="K23" s="5">
        <v>0.04</v>
      </c>
      <c r="L23" s="5">
        <v>33.6</v>
      </c>
      <c r="M23" s="5">
        <v>42.6</v>
      </c>
      <c r="N23" s="5">
        <v>19.2</v>
      </c>
      <c r="O23" s="5">
        <v>0.9</v>
      </c>
      <c r="P23" s="6" t="s">
        <v>70</v>
      </c>
    </row>
    <row r="24" spans="1:16" ht="24.75" customHeight="1" x14ac:dyDescent="0.3">
      <c r="A24" s="4" t="s">
        <v>57</v>
      </c>
      <c r="B24" s="34" t="s">
        <v>64</v>
      </c>
      <c r="C24" s="5">
        <v>150</v>
      </c>
      <c r="D24" s="16">
        <v>3.7</v>
      </c>
      <c r="E24" s="5">
        <v>4.8</v>
      </c>
      <c r="F24" s="5">
        <v>36.5</v>
      </c>
      <c r="G24" s="5">
        <v>203.5</v>
      </c>
      <c r="H24" s="5">
        <v>0.03</v>
      </c>
      <c r="I24" s="5">
        <v>0</v>
      </c>
      <c r="J24" s="5">
        <v>18.399999999999999</v>
      </c>
      <c r="K24" s="5">
        <v>0.03</v>
      </c>
      <c r="L24" s="5">
        <v>6.9</v>
      </c>
      <c r="M24" s="5">
        <v>73</v>
      </c>
      <c r="N24" s="5">
        <v>24</v>
      </c>
      <c r="O24" s="5">
        <v>0.49</v>
      </c>
      <c r="P24" s="6" t="s">
        <v>43</v>
      </c>
    </row>
    <row r="25" spans="1:16" ht="40.5" customHeight="1" x14ac:dyDescent="0.3">
      <c r="A25" s="4" t="s">
        <v>58</v>
      </c>
      <c r="B25" s="34" t="s">
        <v>63</v>
      </c>
      <c r="C25" s="5">
        <v>70</v>
      </c>
      <c r="D25" s="16">
        <v>9.6</v>
      </c>
      <c r="E25" s="5">
        <v>5.2</v>
      </c>
      <c r="F25" s="5">
        <v>4.4000000000000004</v>
      </c>
      <c r="G25" s="5">
        <v>103</v>
      </c>
      <c r="H25" s="5">
        <v>0.06</v>
      </c>
      <c r="I25" s="5">
        <v>1.91</v>
      </c>
      <c r="J25" s="5">
        <v>221</v>
      </c>
      <c r="K25" s="5">
        <v>0.06</v>
      </c>
      <c r="L25" s="5">
        <v>31</v>
      </c>
      <c r="M25" s="5">
        <v>146</v>
      </c>
      <c r="N25" s="5">
        <v>39</v>
      </c>
      <c r="O25" s="5">
        <v>0.74</v>
      </c>
      <c r="P25" s="6" t="s">
        <v>71</v>
      </c>
    </row>
    <row r="26" spans="1:16" ht="19.5" customHeight="1" x14ac:dyDescent="0.3">
      <c r="A26" s="4" t="s">
        <v>59</v>
      </c>
      <c r="B26" s="4" t="s">
        <v>65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 t="s">
        <v>72</v>
      </c>
    </row>
    <row r="27" spans="1:16" ht="19.5" customHeight="1" x14ac:dyDescent="0.3">
      <c r="A27" s="4" t="s">
        <v>40</v>
      </c>
      <c r="B27" s="4" t="s">
        <v>60</v>
      </c>
      <c r="C27" s="5">
        <v>45</v>
      </c>
      <c r="D27" s="16">
        <v>3.4</v>
      </c>
      <c r="E27" s="5">
        <v>0.4</v>
      </c>
      <c r="F27" s="5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3">
      <c r="A28" s="4" t="s">
        <v>40</v>
      </c>
      <c r="B28" s="4" t="s">
        <v>41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42" t="s">
        <v>18</v>
      </c>
      <c r="B30" s="42"/>
      <c r="C30" s="3">
        <v>750</v>
      </c>
      <c r="D30" s="25">
        <f>SUM(D22:D29)</f>
        <v>25.04</v>
      </c>
      <c r="E30" s="8">
        <v>23.7</v>
      </c>
      <c r="F30" s="8">
        <v>103.24</v>
      </c>
      <c r="G30" s="8">
        <f>SUM(G22:G29)</f>
        <v>714.74</v>
      </c>
      <c r="H30" s="8">
        <v>0.46</v>
      </c>
      <c r="I30" s="8">
        <f t="shared" ref="I30:N30" si="1">SUM(I22:I29)</f>
        <v>12.87</v>
      </c>
      <c r="J30" s="8">
        <f t="shared" si="1"/>
        <v>1177</v>
      </c>
      <c r="K30" s="8">
        <f t="shared" si="1"/>
        <v>0.43000000000000005</v>
      </c>
      <c r="L30" s="8">
        <f t="shared" si="1"/>
        <v>191.6</v>
      </c>
      <c r="M30" s="8">
        <f t="shared" si="1"/>
        <v>404.15000000000003</v>
      </c>
      <c r="N30" s="8">
        <f t="shared" si="1"/>
        <v>146.65</v>
      </c>
      <c r="O30" s="8">
        <v>5.84</v>
      </c>
      <c r="P30" s="8">
        <v>126.3</v>
      </c>
    </row>
    <row r="31" spans="1:16" ht="19.5" customHeight="1" x14ac:dyDescent="0.3">
      <c r="A31" s="41" t="s">
        <v>24</v>
      </c>
      <c r="B31" s="41"/>
      <c r="C31" s="3">
        <v>1320</v>
      </c>
      <c r="D31" s="26">
        <v>44.19</v>
      </c>
      <c r="E31" s="26">
        <v>41.11</v>
      </c>
      <c r="F31" s="26">
        <v>170.89</v>
      </c>
      <c r="G31" s="26">
        <f>G30+G20</f>
        <v>1237.19</v>
      </c>
      <c r="H31" s="26">
        <v>0.83</v>
      </c>
      <c r="I31" s="26">
        <f t="shared" ref="I31:O31" si="2">I30+I20</f>
        <v>25.03</v>
      </c>
      <c r="J31" s="26">
        <f t="shared" si="2"/>
        <v>1311.5</v>
      </c>
      <c r="K31" s="26">
        <f t="shared" si="2"/>
        <v>1.7400000000000002</v>
      </c>
      <c r="L31" s="26">
        <f t="shared" si="2"/>
        <v>517.25</v>
      </c>
      <c r="M31" s="26">
        <f t="shared" si="2"/>
        <v>826.7</v>
      </c>
      <c r="N31" s="26">
        <f t="shared" si="2"/>
        <v>245.95</v>
      </c>
      <c r="O31" s="26">
        <f t="shared" si="2"/>
        <v>11.36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21:P21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20:B20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2025-04-02T07:06:15Z</dcterms:modified>
</cp:coreProperties>
</file>